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<sst xmlns="http://schemas.openxmlformats.org/spreadsheetml/2006/main" count="29" uniqueCount="26">
  <si>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长顺县“百千万”示范项目培训补贴发放公示表（第二批）</t>
  </si>
  <si>
    <t>序号</t>
  </si>
  <si>
    <t>培训工种</t>
  </si>
  <si>
    <t>培训等级</t>
  </si>
  <si>
    <t>班级名称</t>
  </si>
  <si>
    <t>培训机构</t>
  </si>
  <si>
    <t>培训时间</t>
  </si>
  <si>
    <t>培训
天数</t>
  </si>
  <si>
    <t>培训
人数</t>
  </si>
  <si>
    <t>享受补贴人数</t>
  </si>
  <si>
    <t>补贴标准</t>
  </si>
  <si>
    <t>补贴金额</t>
  </si>
  <si>
    <t>资金拨付</t>
  </si>
  <si>
    <t>培训补贴标准（元/人/天）</t>
  </si>
  <si>
    <t>鉴定补贴标准（元/人）</t>
  </si>
  <si>
    <t>培训补贴</t>
  </si>
  <si>
    <t>鉴定补贴</t>
  </si>
  <si>
    <t>培训补贴 （元）</t>
  </si>
  <si>
    <t>起重装卸机械操作工（叉车司机）</t>
  </si>
  <si>
    <t>初级</t>
  </si>
  <si>
    <t>长顺县2024年度“百千万”项目第一期起重装卸机械操作工培训班</t>
  </si>
  <si>
    <t>长顺县顺薪职业技能培训学校</t>
  </si>
  <si>
    <t>2024.06.19-2024.07.22</t>
  </si>
  <si>
    <t>长顺县2024年度“百千万”项目第二期起重装卸机械操作工培训班</t>
  </si>
  <si>
    <t>2024.07.19-2024.08.17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</si>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</sst>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O4" sqref="O4"/>
    </sheetView>
  </sheetViews>
  <sheetFormatPr defaultColWidth="9" defaultRowHeight="13.5" outlineLevelRow="5"/>
  <cols>
    <col min="1" max="1" width="5.375" customWidth="1"/>
    <col min="2" max="2" width="14.625" customWidth="1"/>
    <col min="3" max="3" width="12" customWidth="1"/>
    <col min="4" max="4" width="22.875" customWidth="1"/>
    <col min="5" max="5" width="16" customWidth="1"/>
    <col min="6" max="6" width="21.625" customWidth="1"/>
    <col min="9" max="9" width="12.625" customWidth="1"/>
    <col min="10" max="13" width="16.625" customWidth="1"/>
    <col min="14" max="14" width="16.5" customWidth="1"/>
  </cols>
  <sheetData>
    <row r="1" s="1" customFormat="1" ht="4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0" customHeight="1" spans="1:14">
      <c r="A2" s="3" t="s">
        <v>1</v>
      </c>
      <c r="B2" s="4" t="s">
        <v>2</v>
      </c>
      <c r="C2" s="3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3" t="s">
        <v>9</v>
      </c>
      <c r="J2" s="3" t="s">
        <v>10</v>
      </c>
      <c r="K2" s="3"/>
      <c r="L2" s="14" t="s">
        <v>11</v>
      </c>
      <c r="M2" s="15"/>
      <c r="N2" s="3" t="s">
        <v>12</v>
      </c>
    </row>
    <row r="3" s="1" customFormat="1" ht="45" customHeight="1" spans="1:14">
      <c r="A3" s="3"/>
      <c r="B3" s="3"/>
      <c r="C3" s="3"/>
      <c r="D3" s="6"/>
      <c r="E3" s="6"/>
      <c r="F3" s="6"/>
      <c r="G3" s="3"/>
      <c r="H3" s="3"/>
      <c r="I3" s="3"/>
      <c r="J3" s="4" t="s">
        <v>13</v>
      </c>
      <c r="K3" s="4" t="s">
        <v>14</v>
      </c>
      <c r="L3" s="4" t="s">
        <v>15</v>
      </c>
      <c r="M3" s="4" t="s">
        <v>16</v>
      </c>
      <c r="N3" s="4" t="s">
        <v>17</v>
      </c>
    </row>
    <row r="4" ht="106" customHeight="1" spans="1:14">
      <c r="A4" s="7">
        <v>1</v>
      </c>
      <c r="B4" s="8" t="s">
        <v>18</v>
      </c>
      <c r="C4" s="7" t="s">
        <v>19</v>
      </c>
      <c r="D4" s="9" t="s">
        <v>20</v>
      </c>
      <c r="E4" s="10" t="s">
        <v>21</v>
      </c>
      <c r="F4" s="11" t="s">
        <v>22</v>
      </c>
      <c r="G4" s="7">
        <v>30</v>
      </c>
      <c r="H4" s="10">
        <v>45</v>
      </c>
      <c r="I4" s="7">
        <v>35</v>
      </c>
      <c r="J4" s="7">
        <v>130</v>
      </c>
      <c r="K4" s="7">
        <v>300</v>
      </c>
      <c r="L4" s="7">
        <f>I4*J4*G4</f>
        <v>136500</v>
      </c>
      <c r="M4" s="7">
        <f>K4*I4</f>
        <v>10500</v>
      </c>
      <c r="N4" s="7">
        <f>L4+M4</f>
        <v>147000</v>
      </c>
    </row>
    <row r="5" ht="106" customHeight="1" spans="1:14">
      <c r="A5" s="7">
        <v>2</v>
      </c>
      <c r="B5" s="8" t="s">
        <v>18</v>
      </c>
      <c r="C5" s="7" t="s">
        <v>19</v>
      </c>
      <c r="D5" s="9" t="s">
        <v>23</v>
      </c>
      <c r="E5" s="10" t="s">
        <v>21</v>
      </c>
      <c r="F5" s="11" t="s">
        <v>24</v>
      </c>
      <c r="G5" s="7">
        <v>30</v>
      </c>
      <c r="H5" s="10">
        <v>40</v>
      </c>
      <c r="I5" s="7">
        <v>30</v>
      </c>
      <c r="J5" s="7">
        <v>130</v>
      </c>
      <c r="K5" s="7">
        <v>300</v>
      </c>
      <c r="L5" s="7">
        <f>I5*J5*G5</f>
        <v>117000</v>
      </c>
      <c r="M5" s="7">
        <f>K5*I5</f>
        <v>9000</v>
      </c>
      <c r="N5" s="7">
        <f>L5+M5</f>
        <v>126000</v>
      </c>
    </row>
    <row r="6" ht="45" customHeight="1" spans="1:14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7">
        <f>SUM(N4:N5)</f>
        <v>273000</v>
      </c>
    </row>
  </sheetData>
  <mergeCells count="13">
    <mergeCell ref="A1:N1"/>
    <mergeCell ref="J2:K2"/>
    <mergeCell ref="L2:M2"/>
    <mergeCell ref="A6:J6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0388888888888889" right="0.0388888888888889" top="1" bottom="1" header="0.5" footer="0.5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Ｍａｎ</cp:lastModifiedBy>
  <dcterms:created xsi:type="dcterms:W3CDTF">2023-12-16T14:39:00Z</dcterms:created>
  <dcterms:modified xsi:type="dcterms:W3CDTF">2024-11-12T02:18:41Z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7C10805B13A944728EF7BC0F68B7259B_13</vt:lpwstr>
  </property>
  <property fmtid="{D5CDD505-2E9C-101B-9397-08002B2CF9AE}" pid="3" name="KSOProductBuildVer">
    <vt:lpwstr>2052-12.1.0.18608</vt:lpwstr>
  </property>
</Properties>
</file>